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<sst xmlns="http://schemas.openxmlformats.org/spreadsheetml/2006/main" count="107" uniqueCount="58">
  <si>
    <t>工事費内訳書</t>
  </si>
  <si>
    <t>住　　　　所</t>
  </si>
  <si>
    <t>商号又は名称</t>
  </si>
  <si>
    <t>代 表 者 名</t>
  </si>
  <si>
    <t>工 事 名</t>
  </si>
  <si>
    <t>Ｒ２企総管　松茂駐車場　監視カメラ設備取替工事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</si>
  <si>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</si>
  <si>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</si>
  <si>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</si>
  <si>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</si>
  <si>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</si>
  <si>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</si>
  <si>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電気設備(機器単体)</t>
  </si>
  <si>
    <t>式</t>
  </si>
  <si>
    <t>地下駐車場電気設備</t>
  </si>
  <si>
    <t>CCTV装置</t>
  </si>
  <si>
    <t>監視ｶﾒﾗ設備</t>
  </si>
  <si>
    <t>機器単体費計（工場製作原価）</t>
  </si>
  <si>
    <t>電気設備</t>
  </si>
  <si>
    <t>地下駐車場電気設備工</t>
  </si>
  <si>
    <t>CCTV装置設置工</t>
  </si>
  <si>
    <t>ｶﾒﾗ装置据付</t>
  </si>
  <si>
    <t>ITV架据付</t>
  </si>
  <si>
    <t>機器収納盤取付</t>
  </si>
  <si>
    <t>配管･配線工</t>
  </si>
  <si>
    <t>埋設標識ｼｰﾄ敷設</t>
  </si>
  <si>
    <t>m</t>
  </si>
  <si>
    <t>波付硬質合成樹脂管配管</t>
  </si>
  <si>
    <t>管内配線</t>
  </si>
  <si>
    <t>CCTV装置撤去工</t>
  </si>
  <si>
    <t xml:space="preserve">ｶﾒﾗ装置撤去　</t>
  </si>
  <si>
    <t>ITV架撤去</t>
  </si>
  <si>
    <t>配管･配線撤去工</t>
  </si>
  <si>
    <t>管内配線撤去</t>
  </si>
  <si>
    <t>土木工事</t>
  </si>
  <si>
    <t>作業土工</t>
  </si>
  <si>
    <t>基礎工</t>
  </si>
  <si>
    <t>コア抜き（配管用）</t>
  </si>
  <si>
    <t>撤去品処理費</t>
  </si>
  <si>
    <t>撤去品処理費(売却代)</t>
  </si>
  <si>
    <t>直接経費</t>
  </si>
  <si>
    <t>機械経費</t>
  </si>
  <si>
    <t>仮設工</t>
  </si>
  <si>
    <t>交通管理工</t>
  </si>
  <si>
    <t>保安機材賃料</t>
  </si>
  <si>
    <t>直接工事費</t>
  </si>
  <si>
    <t>共通仮設</t>
  </si>
  <si>
    <t>共通仮設費（率計上）</t>
  </si>
  <si>
    <t>純工事費</t>
  </si>
  <si>
    <t>現場管理費</t>
  </si>
  <si>
    <t>機器間接費</t>
  </si>
  <si>
    <t>技術者間接費</t>
  </si>
  <si>
    <t>機器管理費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</si>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</sst>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13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 t="s">
        <v>17</v>
      </c>
      <c r="B14" s="11"/>
      <c r="C14" s="11"/>
      <c r="D14" s="11"/>
      <c r="E14" s="12" t="s">
        <v>13</v>
      </c>
      <c r="F14" s="13" t="n">
        <v>1.0</v>
      </c>
      <c r="G14" s="15">
        <f>G11</f>
      </c>
      <c r="I14" s="17" t="n">
        <v>5.0</v>
      </c>
      <c r="J14" s="18"/>
    </row>
    <row r="15" ht="42.0" customHeight="true">
      <c r="A15" s="10" t="s">
        <v>18</v>
      </c>
      <c r="B15" s="11"/>
      <c r="C15" s="11"/>
      <c r="D15" s="11"/>
      <c r="E15" s="12" t="s">
        <v>13</v>
      </c>
      <c r="F15" s="13" t="n">
        <v>1.0</v>
      </c>
      <c r="G15" s="15">
        <f>G16+G42</f>
      </c>
      <c r="I15" s="17" t="n">
        <v>6.0</v>
      </c>
      <c r="J15" s="18" t="n">
        <v>1.0</v>
      </c>
    </row>
    <row r="16" ht="42.0" customHeight="true">
      <c r="A16" s="10"/>
      <c r="B16" s="11" t="s">
        <v>19</v>
      </c>
      <c r="C16" s="11"/>
      <c r="D16" s="11"/>
      <c r="E16" s="12" t="s">
        <v>13</v>
      </c>
      <c r="F16" s="13" t="n">
        <v>1.0</v>
      </c>
      <c r="G16" s="15">
        <f>G17+G21+G26+G29+G33+G37+G40</f>
      </c>
      <c r="I16" s="17" t="n">
        <v>7.0</v>
      </c>
      <c r="J16" s="18" t="n">
        <v>2.0</v>
      </c>
    </row>
    <row r="17" ht="42.0" customHeight="true">
      <c r="A17" s="10"/>
      <c r="B17" s="11"/>
      <c r="C17" s="11" t="s">
        <v>20</v>
      </c>
      <c r="D17" s="11"/>
      <c r="E17" s="12" t="s">
        <v>13</v>
      </c>
      <c r="F17" s="13" t="n">
        <v>1.0</v>
      </c>
      <c r="G17" s="15">
        <f>G18+G19+G20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21</v>
      </c>
      <c r="E18" s="12" t="s">
        <v>13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22</v>
      </c>
      <c r="E19" s="12" t="s">
        <v>13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23</v>
      </c>
      <c r="E20" s="12" t="s">
        <v>13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 t="s">
        <v>24</v>
      </c>
      <c r="D21" s="11"/>
      <c r="E21" s="12" t="s">
        <v>13</v>
      </c>
      <c r="F21" s="13" t="n">
        <v>1.0</v>
      </c>
      <c r="G21" s="15">
        <f>G22+G23+G24+G25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25</v>
      </c>
      <c r="E22" s="12" t="s">
        <v>26</v>
      </c>
      <c r="F22" s="13" t="n">
        <v>6.0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27</v>
      </c>
      <c r="E23" s="12" t="s">
        <v>13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28</v>
      </c>
      <c r="E24" s="12" t="s">
        <v>26</v>
      </c>
      <c r="F24" s="13" t="n">
        <v>74.0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28</v>
      </c>
      <c r="E25" s="12" t="s">
        <v>26</v>
      </c>
      <c r="F25" s="13" t="n">
        <v>718.0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 t="s">
        <v>29</v>
      </c>
      <c r="D26" s="11"/>
      <c r="E26" s="12" t="s">
        <v>13</v>
      </c>
      <c r="F26" s="13" t="n">
        <v>1.0</v>
      </c>
      <c r="G26" s="15">
        <f>G27+G28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30</v>
      </c>
      <c r="E27" s="12" t="s">
        <v>13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31</v>
      </c>
      <c r="E28" s="12" t="s">
        <v>13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 t="s">
        <v>32</v>
      </c>
      <c r="D29" s="11"/>
      <c r="E29" s="12" t="s">
        <v>13</v>
      </c>
      <c r="F29" s="13" t="n">
        <v>1.0</v>
      </c>
      <c r="G29" s="15">
        <f>G30+G31+G32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33</v>
      </c>
      <c r="E30" s="12" t="s">
        <v>26</v>
      </c>
      <c r="F30" s="13" t="n">
        <v>74.0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33</v>
      </c>
      <c r="E31" s="12" t="s">
        <v>26</v>
      </c>
      <c r="F31" s="13" t="n">
        <v>86.0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33</v>
      </c>
      <c r="E32" s="12" t="s">
        <v>26</v>
      </c>
      <c r="F32" s="13" t="n">
        <v>684.0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 t="s">
        <v>34</v>
      </c>
      <c r="D33" s="11"/>
      <c r="E33" s="12" t="s">
        <v>13</v>
      </c>
      <c r="F33" s="13" t="n">
        <v>1.0</v>
      </c>
      <c r="G33" s="15">
        <f>G34+G35+G36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35</v>
      </c>
      <c r="E34" s="12" t="s">
        <v>13</v>
      </c>
      <c r="F34" s="13" t="n">
        <v>1.0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36</v>
      </c>
      <c r="E35" s="12" t="s">
        <v>13</v>
      </c>
      <c r="F35" s="13" t="n">
        <v>1.0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37</v>
      </c>
      <c r="E36" s="12" t="s">
        <v>13</v>
      </c>
      <c r="F36" s="13" t="n">
        <v>1.0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 t="s">
        <v>38</v>
      </c>
      <c r="D37" s="11"/>
      <c r="E37" s="12" t="s">
        <v>13</v>
      </c>
      <c r="F37" s="13" t="n">
        <v>1.0</v>
      </c>
      <c r="G37" s="15">
        <f>G38+G39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39</v>
      </c>
      <c r="E38" s="12" t="s">
        <v>13</v>
      </c>
      <c r="F38" s="13" t="n">
        <v>1.0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38</v>
      </c>
      <c r="E39" s="12" t="s">
        <v>13</v>
      </c>
      <c r="F39" s="13" t="n">
        <v>1.0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 t="s">
        <v>40</v>
      </c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3.0</v>
      </c>
    </row>
    <row r="41" ht="42.0" customHeight="true">
      <c r="A41" s="10"/>
      <c r="B41" s="11"/>
      <c r="C41" s="11"/>
      <c r="D41" s="11" t="s">
        <v>41</v>
      </c>
      <c r="E41" s="12" t="s">
        <v>13</v>
      </c>
      <c r="F41" s="13" t="n">
        <v>1.0</v>
      </c>
      <c r="G41" s="16"/>
      <c r="I41" s="17" t="n">
        <v>32.0</v>
      </c>
      <c r="J41" s="18" t="n">
        <v>4.0</v>
      </c>
    </row>
    <row r="42" ht="42.0" customHeight="true">
      <c r="A42" s="10"/>
      <c r="B42" s="11" t="s">
        <v>42</v>
      </c>
      <c r="C42" s="11"/>
      <c r="D42" s="11"/>
      <c r="E42" s="12" t="s">
        <v>13</v>
      </c>
      <c r="F42" s="13" t="n">
        <v>1.0</v>
      </c>
      <c r="G42" s="15">
        <f>G43</f>
      </c>
      <c r="I42" s="17" t="n">
        <v>33.0</v>
      </c>
      <c r="J42" s="18" t="n">
        <v>2.0</v>
      </c>
    </row>
    <row r="43" ht="42.0" customHeight="true">
      <c r="A43" s="10"/>
      <c r="B43" s="11"/>
      <c r="C43" s="11" t="s">
        <v>43</v>
      </c>
      <c r="D43" s="11"/>
      <c r="E43" s="12" t="s">
        <v>13</v>
      </c>
      <c r="F43" s="13" t="n">
        <v>1.0</v>
      </c>
      <c r="G43" s="15">
        <f>G44</f>
      </c>
      <c r="I43" s="17" t="n">
        <v>34.0</v>
      </c>
      <c r="J43" s="18" t="n">
        <v>3.0</v>
      </c>
    </row>
    <row r="44" ht="42.0" customHeight="true">
      <c r="A44" s="10"/>
      <c r="B44" s="11"/>
      <c r="C44" s="11"/>
      <c r="D44" s="11" t="s">
        <v>44</v>
      </c>
      <c r="E44" s="12" t="s">
        <v>13</v>
      </c>
      <c r="F44" s="13" t="n">
        <v>1.0</v>
      </c>
      <c r="G44" s="16"/>
      <c r="I44" s="17" t="n">
        <v>35.0</v>
      </c>
      <c r="J44" s="18" t="n">
        <v>4.0</v>
      </c>
    </row>
    <row r="45" ht="42.0" customHeight="true">
      <c r="A45" s="10" t="s">
        <v>45</v>
      </c>
      <c r="B45" s="11"/>
      <c r="C45" s="11"/>
      <c r="D45" s="11"/>
      <c r="E45" s="12" t="s">
        <v>13</v>
      </c>
      <c r="F45" s="13" t="n">
        <v>1.0</v>
      </c>
      <c r="G45" s="15">
        <f>G16+G42</f>
      </c>
      <c r="I45" s="17" t="n">
        <v>36.0</v>
      </c>
      <c r="J45" s="18" t="n">
        <v>20.0</v>
      </c>
    </row>
    <row r="46" ht="42.0" customHeight="true">
      <c r="A46" s="10" t="s">
        <v>46</v>
      </c>
      <c r="B46" s="11"/>
      <c r="C46" s="11"/>
      <c r="D46" s="11"/>
      <c r="E46" s="12" t="s">
        <v>13</v>
      </c>
      <c r="F46" s="13" t="n">
        <v>1.0</v>
      </c>
      <c r="G46" s="15">
        <f>G47</f>
      </c>
      <c r="I46" s="17" t="n">
        <v>37.0</v>
      </c>
      <c r="J46" s="18" t="n">
        <v>200.0</v>
      </c>
    </row>
    <row r="47" ht="42.0" customHeight="true">
      <c r="A47" s="10"/>
      <c r="B47" s="11" t="s">
        <v>47</v>
      </c>
      <c r="C47" s="11"/>
      <c r="D47" s="11"/>
      <c r="E47" s="12" t="s">
        <v>13</v>
      </c>
      <c r="F47" s="13" t="n">
        <v>1.0</v>
      </c>
      <c r="G47" s="16"/>
      <c r="I47" s="17" t="n">
        <v>38.0</v>
      </c>
      <c r="J47" s="18"/>
    </row>
    <row r="48" ht="42.0" customHeight="true">
      <c r="A48" s="10" t="s">
        <v>48</v>
      </c>
      <c r="B48" s="11"/>
      <c r="C48" s="11"/>
      <c r="D48" s="11"/>
      <c r="E48" s="12" t="s">
        <v>13</v>
      </c>
      <c r="F48" s="13" t="n">
        <v>1.0</v>
      </c>
      <c r="G48" s="15">
        <f>G45+G46</f>
      </c>
      <c r="I48" s="17" t="n">
        <v>39.0</v>
      </c>
      <c r="J48" s="18"/>
    </row>
    <row r="49" ht="42.0" customHeight="true">
      <c r="A49" s="10"/>
      <c r="B49" s="11" t="s">
        <v>49</v>
      </c>
      <c r="C49" s="11"/>
      <c r="D49" s="11"/>
      <c r="E49" s="12" t="s">
        <v>13</v>
      </c>
      <c r="F49" s="13" t="n">
        <v>1.0</v>
      </c>
      <c r="G49" s="16"/>
      <c r="I49" s="17" t="n">
        <v>40.0</v>
      </c>
      <c r="J49" s="18" t="n">
        <v>210.0</v>
      </c>
    </row>
    <row r="50" ht="42.0" customHeight="true">
      <c r="A50" s="10"/>
      <c r="B50" s="11" t="s">
        <v>50</v>
      </c>
      <c r="C50" s="11"/>
      <c r="D50" s="11"/>
      <c r="E50" s="12" t="s">
        <v>13</v>
      </c>
      <c r="F50" s="13" t="n">
        <v>1.0</v>
      </c>
      <c r="G50" s="15">
        <f>G51+G52</f>
      </c>
      <c r="I50" s="17" t="n">
        <v>41.0</v>
      </c>
      <c r="J50" s="18"/>
    </row>
    <row r="51" ht="42.0" customHeight="true">
      <c r="A51" s="10"/>
      <c r="B51" s="11"/>
      <c r="C51" s="11" t="s">
        <v>51</v>
      </c>
      <c r="D51" s="11"/>
      <c r="E51" s="12" t="s">
        <v>13</v>
      </c>
      <c r="F51" s="13" t="n">
        <v>1.0</v>
      </c>
      <c r="G51" s="16"/>
      <c r="I51" s="17" t="n">
        <v>42.0</v>
      </c>
      <c r="J51" s="18"/>
    </row>
    <row r="52" ht="42.0" customHeight="true">
      <c r="A52" s="10"/>
      <c r="B52" s="11"/>
      <c r="C52" s="11" t="s">
        <v>52</v>
      </c>
      <c r="D52" s="11"/>
      <c r="E52" s="12" t="s">
        <v>13</v>
      </c>
      <c r="F52" s="13" t="n">
        <v>1.0</v>
      </c>
      <c r="G52" s="16"/>
      <c r="I52" s="17" t="n">
        <v>43.0</v>
      </c>
      <c r="J52" s="18"/>
    </row>
    <row r="53" ht="42.0" customHeight="true">
      <c r="A53" s="10" t="s">
        <v>53</v>
      </c>
      <c r="B53" s="11"/>
      <c r="C53" s="11"/>
      <c r="D53" s="11"/>
      <c r="E53" s="12" t="s">
        <v>13</v>
      </c>
      <c r="F53" s="13" t="n">
        <v>1.0</v>
      </c>
      <c r="G53" s="15">
        <f>G45+G46+G49+G50</f>
      </c>
      <c r="I53" s="17" t="n">
        <v>44.0</v>
      </c>
      <c r="J53" s="18"/>
    </row>
    <row r="54" ht="42.0" customHeight="true">
      <c r="A54" s="10"/>
      <c r="B54" s="11" t="s">
        <v>54</v>
      </c>
      <c r="C54" s="11"/>
      <c r="D54" s="11"/>
      <c r="E54" s="12" t="s">
        <v>13</v>
      </c>
      <c r="F54" s="13" t="n">
        <v>1.0</v>
      </c>
      <c r="G54" s="16"/>
      <c r="I54" s="17" t="n">
        <v>45.0</v>
      </c>
      <c r="J54" s="18" t="n">
        <v>220.0</v>
      </c>
    </row>
    <row r="55" ht="42.0" customHeight="true">
      <c r="A55" s="10" t="s">
        <v>55</v>
      </c>
      <c r="B55" s="11"/>
      <c r="C55" s="11"/>
      <c r="D55" s="11"/>
      <c r="E55" s="12" t="s">
        <v>13</v>
      </c>
      <c r="F55" s="13" t="n">
        <v>1.0</v>
      </c>
      <c r="G55" s="15">
        <f>G14+G53+G54</f>
      </c>
      <c r="I55" s="17" t="n">
        <v>46.0</v>
      </c>
      <c r="J55" s="18" t="n">
        <v>30.0</v>
      </c>
    </row>
    <row r="56" ht="42.0" customHeight="true">
      <c r="A56" s="19" t="s">
        <v>56</v>
      </c>
      <c r="B56" s="20"/>
      <c r="C56" s="20"/>
      <c r="D56" s="20"/>
      <c r="E56" s="21" t="s">
        <v>57</v>
      </c>
      <c r="F56" s="22" t="s">
        <v>57</v>
      </c>
      <c r="G56" s="24">
        <f>G55</f>
      </c>
      <c r="I56" s="26" t="n">
        <v>47.0</v>
      </c>
      <c r="J5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A14:D14"/>
    <mergeCell ref="A15:D15"/>
    <mergeCell ref="B16:D16"/>
    <mergeCell ref="C17:D17"/>
    <mergeCell ref="D18"/>
    <mergeCell ref="D19"/>
    <mergeCell ref="D20"/>
    <mergeCell ref="C21:D21"/>
    <mergeCell ref="D22"/>
    <mergeCell ref="D23"/>
    <mergeCell ref="D24"/>
    <mergeCell ref="D25"/>
    <mergeCell ref="C26:D26"/>
    <mergeCell ref="D27"/>
    <mergeCell ref="D28"/>
    <mergeCell ref="C29:D29"/>
    <mergeCell ref="D30"/>
    <mergeCell ref="D31"/>
    <mergeCell ref="D32"/>
    <mergeCell ref="C33:D33"/>
    <mergeCell ref="D34"/>
    <mergeCell ref="D35"/>
    <mergeCell ref="D36"/>
    <mergeCell ref="C37:D37"/>
    <mergeCell ref="D38"/>
    <mergeCell ref="D39"/>
    <mergeCell ref="C40:D40"/>
    <mergeCell ref="D41"/>
    <mergeCell ref="B42:D42"/>
    <mergeCell ref="C43:D43"/>
    <mergeCell ref="D44"/>
    <mergeCell ref="A45:D45"/>
    <mergeCell ref="A46:D46"/>
    <mergeCell ref="B47:D47"/>
    <mergeCell ref="A48:D48"/>
    <mergeCell ref="B49:D49"/>
    <mergeCell ref="B50:D50"/>
    <mergeCell ref="C51:D51"/>
    <mergeCell ref="C52:D52"/>
    <mergeCell ref="A53:D53"/>
    <mergeCell ref="B54:D54"/>
    <mergeCell ref="A55:D55"/>
    <mergeCell ref="A56:D5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2020-07-07T06:21:11Z</dcterms:created>
  <dc:creator>Apache POI</dc:creator>
</cp:coreProperties>
</file>